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60" windowWidth="20730" windowHeight="11700"/>
  </bookViews>
  <sheets>
    <sheet name="弱电工程 项目一价格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" l="1"/>
  <c r="H4" i="1" l="1"/>
  <c r="H5" i="1"/>
  <c r="H11" i="1" s="1"/>
  <c r="H6" i="1"/>
  <c r="H7" i="1"/>
  <c r="H8" i="1"/>
</calcChain>
</file>

<file path=xl/sharedStrings.xml><?xml version="1.0" encoding="utf-8"?>
<sst xmlns="http://schemas.openxmlformats.org/spreadsheetml/2006/main" count="43" uniqueCount="36">
  <si>
    <t>序号</t>
  </si>
  <si>
    <t>名称</t>
  </si>
  <si>
    <t>品牌</t>
  </si>
  <si>
    <t>型号</t>
  </si>
  <si>
    <t>单位</t>
  </si>
  <si>
    <t>数量</t>
  </si>
  <si>
    <t>单价</t>
  </si>
  <si>
    <t>合计</t>
  </si>
  <si>
    <t>备注</t>
  </si>
  <si>
    <t>二、网络设备</t>
  </si>
  <si>
    <t>千兆路由器</t>
  </si>
  <si>
    <t>TP-link</t>
  </si>
  <si>
    <t>个</t>
  </si>
  <si>
    <t>千兆交换机</t>
  </si>
  <si>
    <t>千兆无线路由器</t>
  </si>
  <si>
    <t>个</t>
    <phoneticPr fontId="5" type="noConversion"/>
  </si>
  <si>
    <r>
      <t>千兆P</t>
    </r>
    <r>
      <rPr>
        <sz val="11"/>
        <color theme="1"/>
        <rFont val="宋体"/>
        <family val="3"/>
        <charset val="134"/>
        <scheme val="minor"/>
      </rPr>
      <t>OE交换机</t>
    </r>
    <phoneticPr fontId="5" type="noConversion"/>
  </si>
  <si>
    <t>人工</t>
    <phoneticPr fontId="5" type="noConversion"/>
  </si>
  <si>
    <t>设备、安装、调试、维护费三个月</t>
    <phoneticPr fontId="5" type="noConversion"/>
  </si>
  <si>
    <t>千兆多WAN口路由器，实际带机量100左右，手机加电脑都要算</t>
    <phoneticPr fontId="5" type="noConversion"/>
  </si>
  <si>
    <t>水晶头</t>
    <phoneticPr fontId="5" type="noConversion"/>
  </si>
  <si>
    <t>1300c-poe</t>
    <phoneticPr fontId="5" type="noConversion"/>
  </si>
  <si>
    <r>
      <t>弱电工程w</t>
    </r>
    <r>
      <rPr>
        <b/>
        <sz val="20"/>
        <color theme="1"/>
        <rFont val="宋体"/>
        <family val="3"/>
        <charset val="134"/>
        <scheme val="minor"/>
      </rPr>
      <t xml:space="preserve">ww.ruodiangong.com </t>
    </r>
    <r>
      <rPr>
        <b/>
        <sz val="20"/>
        <color theme="1"/>
        <rFont val="宋体"/>
        <family val="3"/>
        <charset val="134"/>
        <scheme val="minor"/>
      </rPr>
      <t>报价 电话18101591271 张工</t>
    </r>
    <phoneticPr fontId="5" type="noConversion"/>
  </si>
  <si>
    <t>康普</t>
    <phoneticPr fontId="5" type="noConversion"/>
  </si>
  <si>
    <t>无线是千兆大功率 1300M,无线接口是百兆</t>
    <phoneticPr fontId="5" type="noConversion"/>
  </si>
  <si>
    <t>合计</t>
    <phoneticPr fontId="5" type="noConversion"/>
  </si>
  <si>
    <t>TL-ER3220G</t>
    <phoneticPr fontId="5" type="noConversion"/>
  </si>
  <si>
    <t xml:space="preserve"> TL-SG1005P</t>
    <phoneticPr fontId="5" type="noConversion"/>
  </si>
  <si>
    <t>TP-LINK5口全千兆POE</t>
    <phoneticPr fontId="5" type="noConversion"/>
  </si>
  <si>
    <t>TL-SG1024T</t>
    <phoneticPr fontId="5" type="noConversion"/>
  </si>
  <si>
    <t>六类</t>
    <phoneticPr fontId="5" type="noConversion"/>
  </si>
  <si>
    <t>网线</t>
    <phoneticPr fontId="5" type="noConversion"/>
  </si>
  <si>
    <t>安普通信</t>
    <phoneticPr fontId="5" type="noConversion"/>
  </si>
  <si>
    <t>箱</t>
    <phoneticPr fontId="5" type="noConversion"/>
  </si>
  <si>
    <t>普通发票</t>
    <phoneticPr fontId="5" type="noConversion"/>
  </si>
  <si>
    <t>一排8个工位，需要16口交换机，8口交换机就少一个人不能使用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</si>
</sst>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734786</xdr:colOff>
      <xdr:row>3</xdr:row>
      <xdr:rowOff>163284</xdr:rowOff>
    </xdr:from>
    <xdr:to>
      <xdr:col>8</xdr:col>
      <xdr:colOff>2896691</xdr:colOff>
      <xdr:row>3</xdr:row>
      <xdr:rowOff>1115665</xdr:rowOff>
    </xdr:to>
    <xdr:pic>
      <xdr:nvPicPr>
        <xdr:cNvPr id="10" name="图片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0" y="1170213"/>
          <a:ext cx="2161905" cy="952381"/>
        </a:xfrm>
        <a:prstGeom prst="rect">
          <a:avLst/>
        </a:prstGeom>
      </xdr:spPr>
    </xdr:pic>
    <xdr:clientData/>
  </xdr:twoCellAnchor>
  <xdr:twoCellAnchor editAs="oneCell">
    <xdr:from>
      <xdr:col>8</xdr:col>
      <xdr:colOff>738188</xdr:colOff>
      <xdr:row>6</xdr:row>
      <xdr:rowOff>27442</xdr:rowOff>
    </xdr:from>
    <xdr:to>
      <xdr:col>8</xdr:col>
      <xdr:colOff>2690812</xdr:colOff>
      <xdr:row>6</xdr:row>
      <xdr:rowOff>1552244</xdr:rowOff>
    </xdr:to>
    <xdr:pic>
      <xdr:nvPicPr>
        <xdr:cNvPr id="2" name="图片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1532" y="4218442"/>
          <a:ext cx="1952624" cy="1524802"/>
        </a:xfrm>
        <a:prstGeom prst="rect">
          <a:avLst/>
        </a:prstGeom>
      </xdr:spPr>
    </xdr:pic>
    <xdr:clientData/>
  </xdr:twoCellAnchor>
  <xdr:twoCellAnchor editAs="oneCell">
    <xdr:from>
      <xdr:col>8</xdr:col>
      <xdr:colOff>797719</xdr:colOff>
      <xdr:row>4</xdr:row>
      <xdr:rowOff>191807</xdr:rowOff>
    </xdr:from>
    <xdr:to>
      <xdr:col>8</xdr:col>
      <xdr:colOff>2952749</xdr:colOff>
      <xdr:row>4</xdr:row>
      <xdr:rowOff>947521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2406370"/>
          <a:ext cx="2155030" cy="755714"/>
        </a:xfrm>
        <a:prstGeom prst="rect">
          <a:avLst/>
        </a:prstGeom>
      </xdr:spPr>
    </xdr:pic>
    <xdr:clientData/>
  </xdr:twoCellAnchor>
  <xdr:twoCellAnchor editAs="oneCell">
    <xdr:from>
      <xdr:col>8</xdr:col>
      <xdr:colOff>785813</xdr:colOff>
      <xdr:row>5</xdr:row>
      <xdr:rowOff>309563</xdr:rowOff>
    </xdr:from>
    <xdr:to>
      <xdr:col>8</xdr:col>
      <xdr:colOff>2547718</xdr:colOff>
      <xdr:row>5</xdr:row>
      <xdr:rowOff>938134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89157" y="3512344"/>
          <a:ext cx="1761905" cy="6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zoomScale="80" zoomScaleNormal="80" workbookViewId="0">
      <selection activeCell="J11" sqref="A1:J11"/>
    </sheetView>
  </sheetViews>
  <sheetFormatPr defaultColWidth="9" defaultRowHeight="13.5" x14ac:dyDescent="0.15"/>
  <cols>
    <col min="2" max="2" width="15.375" customWidth="1"/>
    <col min="3" max="3" width="19" customWidth="1"/>
    <col min="4" max="4" width="21.375" customWidth="1"/>
    <col min="9" max="9" width="47.875" customWidth="1"/>
    <col min="10" max="10" width="38.75" customWidth="1"/>
  </cols>
  <sheetData>
    <row r="1" spans="1:11" ht="25.5" x14ac:dyDescent="0.15">
      <c r="A1" s="14" t="s">
        <v>22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7.9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6"/>
    </row>
    <row r="3" spans="1:11" ht="26.1" customHeight="1" x14ac:dyDescent="0.15">
      <c r="A3" s="3" t="s">
        <v>9</v>
      </c>
      <c r="B3" s="4"/>
      <c r="C3" s="4"/>
      <c r="D3" s="4"/>
      <c r="E3" s="4"/>
      <c r="F3" s="4"/>
      <c r="G3" s="2"/>
      <c r="H3" s="4"/>
      <c r="I3" s="4"/>
      <c r="J3" s="5"/>
    </row>
    <row r="4" spans="1:11" ht="96" customHeight="1" x14ac:dyDescent="0.15">
      <c r="A4" s="2">
        <v>1</v>
      </c>
      <c r="B4" s="2" t="s">
        <v>10</v>
      </c>
      <c r="C4" s="2" t="s">
        <v>11</v>
      </c>
      <c r="D4" s="9" t="s">
        <v>26</v>
      </c>
      <c r="E4" s="2" t="s">
        <v>12</v>
      </c>
      <c r="F4" s="2">
        <v>1</v>
      </c>
      <c r="G4" s="2">
        <v>790</v>
      </c>
      <c r="H4" s="2">
        <f>F4*G4</f>
        <v>790</v>
      </c>
      <c r="I4" s="8"/>
      <c r="J4" s="13" t="s">
        <v>19</v>
      </c>
    </row>
    <row r="5" spans="1:11" ht="78" customHeight="1" x14ac:dyDescent="0.15">
      <c r="A5" s="2">
        <v>2</v>
      </c>
      <c r="B5" s="2" t="s">
        <v>13</v>
      </c>
      <c r="C5" s="2" t="s">
        <v>11</v>
      </c>
      <c r="D5" s="9" t="s">
        <v>29</v>
      </c>
      <c r="E5" s="2" t="s">
        <v>12</v>
      </c>
      <c r="F5" s="2">
        <v>3</v>
      </c>
      <c r="G5" s="2">
        <v>410</v>
      </c>
      <c r="H5" s="2">
        <f t="shared" ref="H5:H9" si="0">F5*G5</f>
        <v>1230</v>
      </c>
      <c r="I5" s="8"/>
      <c r="J5" s="13" t="s">
        <v>35</v>
      </c>
      <c r="K5" s="11"/>
    </row>
    <row r="6" spans="1:11" ht="78" customHeight="1" x14ac:dyDescent="0.15">
      <c r="A6" s="2">
        <v>4</v>
      </c>
      <c r="B6" s="9" t="s">
        <v>16</v>
      </c>
      <c r="C6" s="2" t="s">
        <v>11</v>
      </c>
      <c r="D6" s="9" t="s">
        <v>27</v>
      </c>
      <c r="E6" s="9" t="s">
        <v>15</v>
      </c>
      <c r="F6" s="2">
        <v>1</v>
      </c>
      <c r="G6" s="2">
        <v>280</v>
      </c>
      <c r="H6" s="2">
        <f t="shared" si="0"/>
        <v>280</v>
      </c>
      <c r="I6" s="8"/>
      <c r="J6" s="10" t="s">
        <v>28</v>
      </c>
    </row>
    <row r="7" spans="1:11" ht="124.5" customHeight="1" x14ac:dyDescent="0.15">
      <c r="A7" s="2">
        <v>5</v>
      </c>
      <c r="B7" s="2" t="s">
        <v>14</v>
      </c>
      <c r="C7" s="2" t="s">
        <v>11</v>
      </c>
      <c r="D7" s="9" t="s">
        <v>21</v>
      </c>
      <c r="E7" s="9" t="s">
        <v>15</v>
      </c>
      <c r="F7" s="2">
        <v>2</v>
      </c>
      <c r="G7" s="2">
        <v>590</v>
      </c>
      <c r="H7" s="2">
        <f t="shared" si="0"/>
        <v>1180</v>
      </c>
      <c r="I7" s="7"/>
      <c r="J7" s="10" t="s">
        <v>24</v>
      </c>
      <c r="K7" s="11"/>
    </row>
    <row r="8" spans="1:11" ht="49.5" customHeight="1" x14ac:dyDescent="0.15">
      <c r="A8" s="2">
        <v>6</v>
      </c>
      <c r="B8" s="9" t="s">
        <v>20</v>
      </c>
      <c r="C8" s="9" t="s">
        <v>23</v>
      </c>
      <c r="D8" s="9" t="s">
        <v>30</v>
      </c>
      <c r="E8" s="9" t="s">
        <v>15</v>
      </c>
      <c r="F8" s="2">
        <v>50</v>
      </c>
      <c r="G8" s="2">
        <v>1</v>
      </c>
      <c r="H8" s="2">
        <f t="shared" si="0"/>
        <v>50</v>
      </c>
      <c r="I8" s="7"/>
      <c r="J8" s="10"/>
    </row>
    <row r="9" spans="1:11" ht="49.5" customHeight="1" x14ac:dyDescent="0.15">
      <c r="A9" s="2">
        <v>7</v>
      </c>
      <c r="B9" s="9" t="s">
        <v>31</v>
      </c>
      <c r="C9" s="9" t="s">
        <v>32</v>
      </c>
      <c r="D9" s="9" t="s">
        <v>30</v>
      </c>
      <c r="E9" s="9" t="s">
        <v>33</v>
      </c>
      <c r="F9" s="2">
        <v>1</v>
      </c>
      <c r="G9" s="2">
        <v>600</v>
      </c>
      <c r="H9" s="2">
        <f t="shared" si="0"/>
        <v>600</v>
      </c>
      <c r="I9" s="7"/>
      <c r="J9" s="10"/>
    </row>
    <row r="10" spans="1:11" ht="81" customHeight="1" x14ac:dyDescent="0.15">
      <c r="A10" s="2">
        <v>8</v>
      </c>
      <c r="B10" s="9" t="s">
        <v>17</v>
      </c>
      <c r="C10" s="2"/>
      <c r="D10" s="2"/>
      <c r="E10" s="2"/>
      <c r="F10" s="2"/>
      <c r="G10" s="2"/>
      <c r="H10" s="2">
        <v>2500</v>
      </c>
      <c r="I10" s="7"/>
      <c r="J10" s="10" t="s">
        <v>18</v>
      </c>
    </row>
    <row r="11" spans="1:11" ht="50.25" customHeight="1" x14ac:dyDescent="0.15">
      <c r="A11" s="16" t="s">
        <v>25</v>
      </c>
      <c r="B11" s="16"/>
      <c r="C11" s="16"/>
      <c r="D11" s="16"/>
      <c r="E11" s="16"/>
      <c r="F11" s="16"/>
      <c r="G11" s="16"/>
      <c r="H11" s="12">
        <f>SUM(H4:H10)</f>
        <v>6630</v>
      </c>
      <c r="I11" s="5"/>
      <c r="J11" s="10" t="s">
        <v>34</v>
      </c>
    </row>
  </sheetData>
  <mergeCells count="2">
    <mergeCell ref="A1:J1"/>
    <mergeCell ref="A11:G11"/>
  </mergeCells>
  <phoneticPr fontId="5" type="noConversion"/>
  <pageMargins left="0.75" right="0.75" top="1" bottom="1" header="0.51180555555555596" footer="0.51180555555555596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弱电工程 项目一价格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jidog</dc:creator>
  <cp:lastModifiedBy>Administrator</cp:lastModifiedBy>
  <dcterms:created xsi:type="dcterms:W3CDTF">2018-05-16T15:31:00Z</dcterms:created>
  <dcterms:modified xsi:type="dcterms:W3CDTF">2019-04-23T03:29:58Z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